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íra\Desktop\VH SUCH24\"/>
    </mc:Choice>
  </mc:AlternateContent>
  <xr:revisionPtr revIDLastSave="0" documentId="8_{B7DBD96F-33AC-49A0-A18E-73C196489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32" i="1" l="1"/>
</calcChain>
</file>

<file path=xl/sharedStrings.xml><?xml version="1.0" encoding="utf-8"?>
<sst xmlns="http://schemas.openxmlformats.org/spreadsheetml/2006/main" count="50" uniqueCount="50">
  <si>
    <t>ř.1</t>
  </si>
  <si>
    <t>celkem Kč</t>
  </si>
  <si>
    <t>ř.2</t>
  </si>
  <si>
    <t>ř.3</t>
  </si>
  <si>
    <t>ř.4</t>
  </si>
  <si>
    <t>ř.5</t>
  </si>
  <si>
    <t>ř.6</t>
  </si>
  <si>
    <t>ř.7</t>
  </si>
  <si>
    <t>ř.8</t>
  </si>
  <si>
    <t>ř.9</t>
  </si>
  <si>
    <t>ř.10</t>
  </si>
  <si>
    <t>ř.11</t>
  </si>
  <si>
    <t>VÝDAJE NA ČINNOST SEKRETARIÁTU</t>
  </si>
  <si>
    <t>ř.12</t>
  </si>
  <si>
    <t>ř.13</t>
  </si>
  <si>
    <t>ř.14</t>
  </si>
  <si>
    <t>ř.15</t>
  </si>
  <si>
    <t>ř.16</t>
  </si>
  <si>
    <t>ř.17</t>
  </si>
  <si>
    <t>ř.18</t>
  </si>
  <si>
    <t>ř.19</t>
  </si>
  <si>
    <t>ř.20</t>
  </si>
  <si>
    <t>ř.21</t>
  </si>
  <si>
    <t>ř.22</t>
  </si>
  <si>
    <t>Zpracoval : František Vondrášek a Miroslav Sabadin</t>
  </si>
  <si>
    <t>Příspěvky na vyhlášení nejúspěšnějších sportovců</t>
  </si>
  <si>
    <t>Členský příspěvek od jednotlivých TJ,SK</t>
  </si>
  <si>
    <t>Příspěvek za odevzdané členské příspěvky ČUS</t>
  </si>
  <si>
    <t>spotřební materiál, kancelářské potřeby</t>
  </si>
  <si>
    <t>členské příspěvky ČUS</t>
  </si>
  <si>
    <t>cestovné sekretariát SUCH</t>
  </si>
  <si>
    <t>osobní náklady - mzda, odvody sociální a a zdravotní pojištění</t>
  </si>
  <si>
    <t>jiné náklady - oslavy Dne sportu</t>
  </si>
  <si>
    <t>Příspěvek Karlovarského kraje na činnost SCS - SUCH</t>
  </si>
  <si>
    <t>dotace na sekretariát SCS - SUCH z ČUS</t>
  </si>
  <si>
    <t>ostatní náklady -/ vedení podvojného účetnictví /</t>
  </si>
  <si>
    <t>občerstvení VH a VV</t>
  </si>
  <si>
    <t>nájemné - služby /pronájem kanceláře a sálu VH  /</t>
  </si>
  <si>
    <t>poplatky bance, poštovné</t>
  </si>
  <si>
    <t xml:space="preserve">telefon </t>
  </si>
  <si>
    <t>ostatní náklady</t>
  </si>
  <si>
    <t>Ostatní příjmy</t>
  </si>
  <si>
    <r>
      <t xml:space="preserve">                   </t>
    </r>
    <r>
      <rPr>
        <b/>
        <sz val="11"/>
        <color theme="1"/>
        <rFont val="Calibri"/>
        <family val="2"/>
        <charset val="238"/>
        <scheme val="minor"/>
      </rPr>
      <t>ZÚČTOVACÍ PŘÍJMY ZA ROK 2021</t>
    </r>
  </si>
  <si>
    <t>PŘÍJMY CELKEM : ř.1+2+3+4+5+6</t>
  </si>
  <si>
    <t xml:space="preserve">provozní, režijní náklady </t>
  </si>
  <si>
    <t>VÝDAJE SEKRETARIÁTU CELKEM : ř.8+9+10+11+12+13+14+15+16+17+18+19+20</t>
  </si>
  <si>
    <t>ROK 2023</t>
  </si>
  <si>
    <t>web</t>
  </si>
  <si>
    <t>VÝSLEDEK HOSPODAŘENÍ ZA ROK 2023</t>
  </si>
  <si>
    <t>V Chebu dne 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</si>
</sst>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164" fontId="1" fillId="0" borderId="15" xfId="0" applyNumberFormat="1" applyFont="1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" fillId="0" borderId="19" xfId="0" applyFont="1" applyBorder="1"/>
    <xf numFmtId="0" fontId="1" fillId="0" borderId="20" xfId="0" applyFont="1" applyBorder="1"/>
    <xf numFmtId="0" fontId="2" fillId="0" borderId="32" xfId="0" applyFont="1" applyBorder="1"/>
    <xf numFmtId="0" fontId="2" fillId="0" borderId="33" xfId="0" applyFont="1" applyBorder="1"/>
    <xf numFmtId="164" fontId="3" fillId="0" borderId="34" xfId="0" applyNumberFormat="1" applyFont="1" applyBorder="1"/>
    <xf numFmtId="0" fontId="3" fillId="0" borderId="14" xfId="0" applyFont="1" applyBorder="1"/>
    <xf numFmtId="164" fontId="0" fillId="0" borderId="35" xfId="0" applyNumberFormat="1" applyBorder="1"/>
    <xf numFmtId="164" fontId="0" fillId="0" borderId="36" xfId="0" applyNumberFormat="1" applyBorder="1"/>
    <xf numFmtId="0" fontId="0" fillId="0" borderId="37" xfId="0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41" xfId="0" applyNumberForma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0" borderId="47" xfId="0" applyFont="1" applyBorder="1"/>
    <xf numFmtId="0" fontId="0" fillId="0" borderId="38" xfId="0" applyBorder="1"/>
    <xf numFmtId="0" fontId="0" fillId="0" borderId="34" xfId="0" applyBorder="1"/>
    <xf numFmtId="164" fontId="3" fillId="0" borderId="26" xfId="0" applyNumberFormat="1" applyFont="1" applyBorder="1"/>
    <xf numFmtId="0" fontId="1" fillId="0" borderId="26" xfId="0" applyFont="1" applyBorder="1" applyAlignment="1">
      <alignment horizontal="right"/>
    </xf>
    <xf numFmtId="0" fontId="0" fillId="0" borderId="48" xfId="0" applyBorder="1"/>
    <xf numFmtId="0" fontId="0" fillId="0" borderId="49" xfId="0" applyBorder="1"/>
    <xf numFmtId="164" fontId="0" fillId="0" borderId="50" xfId="0" applyNumberFormat="1" applyBorder="1"/>
    <xf numFmtId="0" fontId="0" fillId="0" borderId="0" xfId="0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Layout" topLeftCell="A17" zoomScale="140" zoomScaleNormal="100" zoomScalePageLayoutView="140" workbookViewId="0">
      <selection activeCell="F41" sqref="F41"/>
    </sheetView>
  </sheetViews>
  <sheetFormatPr defaultRowHeight="15" x14ac:dyDescent="0.25"/>
  <cols>
    <col min="5" max="5" width="9.140625" customWidth="1"/>
    <col min="8" max="8" width="16.42578125" customWidth="1"/>
    <col min="9" max="9" width="0.85546875" customWidth="1"/>
  </cols>
  <sheetData>
    <row r="1" spans="1:9" ht="15.75" thickTop="1" x14ac:dyDescent="0.25">
      <c r="A1" s="13"/>
      <c r="B1" s="14"/>
      <c r="C1" s="14"/>
      <c r="D1" s="14"/>
      <c r="E1" s="14"/>
      <c r="F1" s="14"/>
      <c r="G1" s="60"/>
      <c r="H1" s="14"/>
      <c r="I1" s="48"/>
    </row>
    <row r="2" spans="1:9" ht="18.75" x14ac:dyDescent="0.3">
      <c r="A2" s="11"/>
      <c r="C2" t="s">
        <v>42</v>
      </c>
      <c r="D2" s="10"/>
      <c r="E2" s="10"/>
      <c r="F2" s="63" t="s">
        <v>46</v>
      </c>
      <c r="G2" s="61"/>
      <c r="H2" s="59" t="s">
        <v>1</v>
      </c>
      <c r="I2" s="49"/>
    </row>
    <row r="3" spans="1:9" ht="15.75" thickBot="1" x14ac:dyDescent="0.3">
      <c r="A3" s="24"/>
      <c r="B3" s="19"/>
      <c r="C3" s="19"/>
      <c r="D3" s="19"/>
      <c r="E3" s="19"/>
      <c r="F3" s="19"/>
      <c r="G3" s="62"/>
      <c r="H3" s="19"/>
      <c r="I3" s="50"/>
    </row>
    <row r="4" spans="1:9" ht="15.75" thickTop="1" x14ac:dyDescent="0.25">
      <c r="A4" s="23" t="s">
        <v>0</v>
      </c>
      <c r="B4" s="2" t="s">
        <v>34</v>
      </c>
      <c r="H4" s="40">
        <v>705000</v>
      </c>
      <c r="I4" s="3"/>
    </row>
    <row r="5" spans="1:9" x14ac:dyDescent="0.25">
      <c r="A5" s="12" t="s">
        <v>2</v>
      </c>
      <c r="B5" s="7" t="s">
        <v>25</v>
      </c>
      <c r="C5" s="8"/>
      <c r="D5" s="8"/>
      <c r="E5" s="8"/>
      <c r="F5" s="8"/>
      <c r="G5" s="9"/>
      <c r="H5" s="41">
        <v>150000</v>
      </c>
      <c r="I5" s="3"/>
    </row>
    <row r="6" spans="1:9" x14ac:dyDescent="0.25">
      <c r="A6" s="12" t="s">
        <v>3</v>
      </c>
      <c r="B6" s="7" t="s">
        <v>26</v>
      </c>
      <c r="C6" s="8"/>
      <c r="D6" s="8"/>
      <c r="E6" s="8"/>
      <c r="F6" s="8"/>
      <c r="G6" s="9"/>
      <c r="H6" s="41">
        <v>75000</v>
      </c>
      <c r="I6" s="3"/>
    </row>
    <row r="7" spans="1:9" x14ac:dyDescent="0.25">
      <c r="A7" s="12" t="s">
        <v>4</v>
      </c>
      <c r="B7" s="7" t="s">
        <v>27</v>
      </c>
      <c r="C7" s="8"/>
      <c r="D7" s="8"/>
      <c r="E7" s="8"/>
      <c r="F7" s="8"/>
      <c r="G7" s="9"/>
      <c r="H7" s="41">
        <v>14906</v>
      </c>
      <c r="I7" s="3"/>
    </row>
    <row r="8" spans="1:9" x14ac:dyDescent="0.25">
      <c r="A8" s="12" t="s">
        <v>5</v>
      </c>
      <c r="B8" s="7" t="s">
        <v>33</v>
      </c>
      <c r="C8" s="8"/>
      <c r="D8" s="8"/>
      <c r="E8" s="8"/>
      <c r="F8" s="8"/>
      <c r="G8" s="8"/>
      <c r="H8" s="41">
        <v>140000</v>
      </c>
      <c r="I8" s="3"/>
    </row>
    <row r="9" spans="1:9" ht="15.75" thickBot="1" x14ac:dyDescent="0.3">
      <c r="A9" s="57" t="s">
        <v>6</v>
      </c>
      <c r="B9" s="16" t="s">
        <v>41</v>
      </c>
      <c r="C9" s="17"/>
      <c r="D9" s="17"/>
      <c r="E9" s="17"/>
      <c r="F9" s="17"/>
      <c r="G9" s="20"/>
      <c r="H9" s="58">
        <v>18000</v>
      </c>
      <c r="I9" s="3"/>
    </row>
    <row r="10" spans="1:9" ht="16.5" thickTop="1" thickBot="1" x14ac:dyDescent="0.3">
      <c r="A10" s="22" t="s">
        <v>7</v>
      </c>
      <c r="B10" s="34" t="s">
        <v>43</v>
      </c>
      <c r="C10" s="35"/>
      <c r="D10" s="35"/>
      <c r="E10" s="35"/>
      <c r="F10" s="19"/>
      <c r="G10" s="19"/>
      <c r="H10" s="21">
        <v>1102906</v>
      </c>
      <c r="I10" s="3"/>
    </row>
    <row r="11" spans="1:9" ht="15.75" thickTop="1" x14ac:dyDescent="0.25">
      <c r="A11" s="25"/>
      <c r="H11" s="30"/>
      <c r="I11" s="3"/>
    </row>
    <row r="12" spans="1:9" x14ac:dyDescent="0.25">
      <c r="A12" s="26"/>
      <c r="H12" s="31"/>
      <c r="I12" s="3"/>
    </row>
    <row r="13" spans="1:9" x14ac:dyDescent="0.25">
      <c r="A13" s="26"/>
      <c r="D13" s="33" t="s">
        <v>12</v>
      </c>
      <c r="E13" s="33"/>
      <c r="F13" s="33"/>
      <c r="G13" s="33"/>
      <c r="H13" s="31"/>
      <c r="I13" s="3"/>
    </row>
    <row r="14" spans="1:9" ht="15.75" thickBot="1" x14ac:dyDescent="0.3">
      <c r="A14" s="28"/>
      <c r="B14" s="19"/>
      <c r="C14" s="19"/>
      <c r="D14" s="19"/>
      <c r="E14" s="19"/>
      <c r="F14" s="19"/>
      <c r="G14" s="29"/>
      <c r="H14" s="32"/>
      <c r="I14" s="3"/>
    </row>
    <row r="15" spans="1:9" ht="15.75" thickTop="1" x14ac:dyDescent="0.25">
      <c r="A15" s="42" t="s">
        <v>8</v>
      </c>
      <c r="B15" s="4" t="s">
        <v>28</v>
      </c>
      <c r="C15" s="5"/>
      <c r="D15" s="5"/>
      <c r="E15" s="5"/>
      <c r="F15" s="5"/>
      <c r="G15" s="5"/>
      <c r="H15" s="43">
        <v>21685</v>
      </c>
      <c r="I15" s="3"/>
    </row>
    <row r="16" spans="1:9" x14ac:dyDescent="0.25">
      <c r="A16" s="12" t="s">
        <v>9</v>
      </c>
      <c r="B16" s="7" t="s">
        <v>29</v>
      </c>
      <c r="C16" s="8"/>
      <c r="D16" s="8"/>
      <c r="E16" s="8"/>
      <c r="F16" s="8"/>
      <c r="G16" s="8"/>
      <c r="H16" s="44">
        <v>11035</v>
      </c>
      <c r="I16" s="3"/>
    </row>
    <row r="17" spans="1:14" x14ac:dyDescent="0.25">
      <c r="A17" s="12" t="s">
        <v>10</v>
      </c>
      <c r="B17" s="7" t="s">
        <v>30</v>
      </c>
      <c r="C17" s="8"/>
      <c r="D17" s="8"/>
      <c r="E17" s="8"/>
      <c r="F17" s="8"/>
      <c r="G17" s="8"/>
      <c r="H17" s="44">
        <v>26400</v>
      </c>
      <c r="I17" s="3"/>
    </row>
    <row r="18" spans="1:14" x14ac:dyDescent="0.25">
      <c r="A18" s="12" t="s">
        <v>11</v>
      </c>
      <c r="B18" s="7" t="s">
        <v>31</v>
      </c>
      <c r="C18" s="8"/>
      <c r="D18" s="8"/>
      <c r="E18" s="8"/>
      <c r="F18" s="8"/>
      <c r="G18" s="8"/>
      <c r="H18" s="44">
        <v>686394</v>
      </c>
      <c r="I18" s="3"/>
    </row>
    <row r="19" spans="1:14" x14ac:dyDescent="0.25">
      <c r="A19" s="12" t="s">
        <v>13</v>
      </c>
      <c r="B19" s="7" t="s">
        <v>40</v>
      </c>
      <c r="C19" s="8"/>
      <c r="D19" s="8"/>
      <c r="E19" s="8"/>
      <c r="F19" s="8"/>
      <c r="G19" s="8"/>
      <c r="H19" s="44">
        <v>9552</v>
      </c>
      <c r="I19" s="3"/>
    </row>
    <row r="20" spans="1:14" x14ac:dyDescent="0.25">
      <c r="A20" s="12" t="s">
        <v>14</v>
      </c>
      <c r="B20" s="7" t="s">
        <v>38</v>
      </c>
      <c r="C20" s="8"/>
      <c r="D20" s="8"/>
      <c r="E20" s="8"/>
      <c r="F20" s="56"/>
      <c r="G20" s="8"/>
      <c r="H20" s="44">
        <v>1788</v>
      </c>
      <c r="I20" s="3"/>
    </row>
    <row r="21" spans="1:14" x14ac:dyDescent="0.25">
      <c r="A21" s="12" t="s">
        <v>15</v>
      </c>
      <c r="B21" s="7" t="s">
        <v>39</v>
      </c>
      <c r="C21" s="8"/>
      <c r="D21" s="8"/>
      <c r="E21" s="8"/>
      <c r="F21" s="8"/>
      <c r="G21" s="8"/>
      <c r="H21" s="44">
        <v>671</v>
      </c>
      <c r="I21" s="3"/>
    </row>
    <row r="22" spans="1:14" ht="15.75" thickBot="1" x14ac:dyDescent="0.3">
      <c r="A22" s="12" t="s">
        <v>16</v>
      </c>
      <c r="B22" s="7" t="s">
        <v>37</v>
      </c>
      <c r="C22" s="8"/>
      <c r="D22" s="8"/>
      <c r="E22" s="8"/>
      <c r="F22" s="8"/>
      <c r="G22" s="8"/>
      <c r="H22" s="44">
        <v>72380</v>
      </c>
      <c r="I22" s="3"/>
      <c r="J22" s="18"/>
      <c r="K22" s="19"/>
      <c r="L22" s="19"/>
      <c r="M22" s="19"/>
      <c r="N22" s="19"/>
    </row>
    <row r="23" spans="1:14" ht="15.75" thickTop="1" x14ac:dyDescent="0.25">
      <c r="A23" s="12" t="s">
        <v>17</v>
      </c>
      <c r="B23" s="7" t="s">
        <v>35</v>
      </c>
      <c r="C23" s="8"/>
      <c r="D23" s="8"/>
      <c r="E23" s="8"/>
      <c r="F23" s="8"/>
      <c r="G23" s="8"/>
      <c r="H23" s="44">
        <v>19176</v>
      </c>
      <c r="I23" s="3"/>
    </row>
    <row r="24" spans="1:14" x14ac:dyDescent="0.25">
      <c r="A24" s="12" t="s">
        <v>18</v>
      </c>
      <c r="B24" s="7" t="s">
        <v>36</v>
      </c>
      <c r="C24" s="8"/>
      <c r="D24" s="8"/>
      <c r="E24" s="8"/>
      <c r="F24" s="8"/>
      <c r="G24" s="8"/>
      <c r="H24" s="44">
        <v>1506</v>
      </c>
      <c r="I24" s="3"/>
    </row>
    <row r="25" spans="1:14" x14ac:dyDescent="0.25">
      <c r="A25" s="12" t="s">
        <v>19</v>
      </c>
      <c r="B25" s="7" t="s">
        <v>32</v>
      </c>
      <c r="C25" s="8"/>
      <c r="D25" s="8"/>
      <c r="E25" s="8"/>
      <c r="F25" s="8"/>
      <c r="G25" s="8"/>
      <c r="H25" s="44">
        <v>215240.87</v>
      </c>
      <c r="I25" s="3"/>
    </row>
    <row r="26" spans="1:14" x14ac:dyDescent="0.25">
      <c r="A26" s="12" t="s">
        <v>20</v>
      </c>
      <c r="B26" s="7" t="s">
        <v>47</v>
      </c>
      <c r="C26" s="8"/>
      <c r="D26" s="8"/>
      <c r="E26" s="8"/>
      <c r="F26" s="8"/>
      <c r="G26" s="8"/>
      <c r="H26" s="44">
        <v>16429</v>
      </c>
      <c r="I26" s="3"/>
    </row>
    <row r="27" spans="1:14" ht="15.75" thickBot="1" x14ac:dyDescent="0.3">
      <c r="A27" s="28" t="s">
        <v>21</v>
      </c>
      <c r="B27" s="16" t="s">
        <v>44</v>
      </c>
      <c r="C27" s="1"/>
      <c r="D27" s="1"/>
      <c r="E27" s="1"/>
      <c r="F27" s="1"/>
      <c r="G27" s="1"/>
      <c r="H27" s="45">
        <v>13925</v>
      </c>
      <c r="I27" s="3"/>
    </row>
    <row r="28" spans="1:14" ht="17.25" thickTop="1" thickBot="1" x14ac:dyDescent="0.3">
      <c r="A28" s="52" t="s">
        <v>22</v>
      </c>
      <c r="B28" s="51" t="s">
        <v>45</v>
      </c>
      <c r="C28" s="36"/>
      <c r="D28" s="36"/>
      <c r="E28" s="36"/>
      <c r="F28" s="36"/>
      <c r="G28" s="37"/>
      <c r="H28" s="38">
        <f>H15+H16+H17+H18+H19+H20+H21+H22+H23+H24+H25+H26+H27</f>
        <v>1096181.8700000001</v>
      </c>
      <c r="I28" s="3"/>
    </row>
    <row r="29" spans="1:14" ht="15.75" thickTop="1" x14ac:dyDescent="0.25">
      <c r="A29" s="47"/>
      <c r="B29" s="2"/>
      <c r="I29" s="48"/>
    </row>
    <row r="30" spans="1:14" x14ac:dyDescent="0.25">
      <c r="A30" s="26"/>
      <c r="B30" s="2"/>
      <c r="I30" s="49"/>
    </row>
    <row r="31" spans="1:14" ht="15.75" thickBot="1" x14ac:dyDescent="0.3">
      <c r="A31" s="46"/>
      <c r="B31" s="2"/>
      <c r="I31" s="50"/>
    </row>
    <row r="32" spans="1:14" ht="17.25" thickTop="1" thickBot="1" x14ac:dyDescent="0.3">
      <c r="A32" s="53" t="s">
        <v>23</v>
      </c>
      <c r="B32" s="39" t="s">
        <v>48</v>
      </c>
      <c r="C32" s="15"/>
      <c r="D32" s="15"/>
      <c r="E32" s="27"/>
      <c r="F32" s="15"/>
      <c r="G32" s="55"/>
      <c r="H32" s="54">
        <f>H10-H28</f>
        <v>6724.1299999998882</v>
      </c>
      <c r="I32" s="3"/>
    </row>
    <row r="33" spans="1:9" x14ac:dyDescent="0.25">
      <c r="A33" s="2"/>
      <c r="G33" s="33"/>
      <c r="I33" s="3"/>
    </row>
    <row r="34" spans="1:9" x14ac:dyDescent="0.25">
      <c r="A34" s="2"/>
      <c r="B34" t="s">
        <v>49</v>
      </c>
      <c r="G34" s="33"/>
      <c r="I34" s="3"/>
    </row>
    <row r="35" spans="1:9" x14ac:dyDescent="0.25">
      <c r="A35" s="2"/>
      <c r="G35" s="33"/>
      <c r="I35" s="3"/>
    </row>
    <row r="36" spans="1:9" x14ac:dyDescent="0.25">
      <c r="A36" s="2"/>
      <c r="I36" s="3"/>
    </row>
    <row r="37" spans="1:9" x14ac:dyDescent="0.25">
      <c r="A37" s="4"/>
      <c r="B37" s="5"/>
      <c r="C37" s="5"/>
      <c r="D37" s="5"/>
      <c r="E37" s="5" t="s">
        <v>24</v>
      </c>
      <c r="F37" s="5"/>
      <c r="G37" s="5"/>
      <c r="H37" s="5"/>
      <c r="I37" s="6"/>
    </row>
    <row r="38" spans="1:9" x14ac:dyDescent="0.25">
      <c r="A38" s="2"/>
      <c r="I38" s="3"/>
    </row>
    <row r="39" spans="1:9" x14ac:dyDescent="0.25">
      <c r="A39" s="2"/>
      <c r="I39" s="3"/>
    </row>
    <row r="40" spans="1:9" x14ac:dyDescent="0.25">
      <c r="A40" s="4"/>
      <c r="B40" s="5"/>
      <c r="C40" s="5"/>
      <c r="D40" s="5"/>
      <c r="E40" s="5"/>
      <c r="F40" s="5"/>
      <c r="G40" s="5"/>
      <c r="H40" s="5"/>
      <c r="I40" s="6"/>
    </row>
  </sheetData>
  <pageMargins left="0.7" right="0.7" top="0.78740157499999996" bottom="0.78740157499999996" header="0.3" footer="0.3"/>
  <pageSetup paperSize="9" orientation="portrait" r:id="rId1"/>
  <headerFooter>
    <oddHeader>&amp;C&amp;"-,Tučné"&amp;14 SPORTOVNÍ UNIE CHEBSKA,Z.S.                              HOSPODAŘENÍ SUCH
                                                                                    ZA ROK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</dc:creator>
  <cp:lastModifiedBy>Miroslav Sabadin</cp:lastModifiedBy>
  <cp:lastPrinted>2023-10-16T08:32:45Z</cp:lastPrinted>
  <dcterms:created xsi:type="dcterms:W3CDTF">2017-09-29T11:48:39Z</dcterms:created>
  <dcterms:modified xsi:type="dcterms:W3CDTF">2024-10-08T07:45:25Z</dcterms:modified>
</cp:coreProperties>
</file>